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<sst xmlns="http://schemas.openxmlformats.org/spreadsheetml/2006/main" count="75" uniqueCount="61">
  <si>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Peak Performance Calculation </t>
  </si>
  <si>
    <t>Avoton Performace</t>
  </si>
  <si>
    <t>Clock</t>
  </si>
  <si>
    <t>GHz</t>
  </si>
  <si>
    <t>FPU</t>
  </si>
  <si>
    <t>Per core</t>
  </si>
  <si>
    <t>LSU</t>
  </si>
  <si>
    <t>ALU</t>
  </si>
  <si>
    <t>cores/die</t>
  </si>
  <si>
    <t>Core / die</t>
  </si>
  <si>
    <t>DRAM</t>
  </si>
  <si>
    <t>DRAM/die</t>
  </si>
  <si>
    <t>GB</t>
  </si>
  <si>
    <t>ch/die</t>
  </si>
  <si>
    <t>clock</t>
  </si>
  <si>
    <t>GHz (max)</t>
  </si>
  <si>
    <t>GHz (real)</t>
  </si>
  <si>
    <t>B/ch</t>
  </si>
  <si>
    <t xml:space="preserve"> BW/die</t>
  </si>
  <si>
    <t>GB/s (max)</t>
  </si>
  <si>
    <t>GB/s (real)</t>
  </si>
  <si>
    <t>SSD</t>
  </si>
  <si>
    <t>SSD/die</t>
  </si>
  <si>
    <t xml:space="preserve"> BW/channel</t>
  </si>
  <si>
    <t>MB/s</t>
  </si>
  <si>
    <t>LAN</t>
  </si>
  <si>
    <t>Ethernet</t>
  </si>
  <si>
    <t>GB/ch</t>
  </si>
  <si>
    <t>Flops/core</t>
  </si>
  <si>
    <t>Gflops</t>
  </si>
  <si>
    <t>Flops/die</t>
  </si>
  <si>
    <t>Micro Modular Server</t>
  </si>
  <si>
    <t>die/chassis</t>
  </si>
  <si>
    <t>servers/chassis</t>
  </si>
  <si>
    <t>chassis/rack</t>
  </si>
  <si>
    <t xml:space="preserve">   ATOM dies (sockets)</t>
  </si>
  <si>
    <t>dies/rack</t>
  </si>
  <si>
    <t xml:space="preserve">   CPU cores</t>
  </si>
  <si>
    <t>total cores</t>
  </si>
  <si>
    <t>cores/chassis</t>
  </si>
  <si>
    <t>cores/rack</t>
  </si>
  <si>
    <t xml:space="preserve">  Peak Performance</t>
  </si>
  <si>
    <t xml:space="preserve">     GIPS</t>
  </si>
  <si>
    <t>GIPS/chassis</t>
  </si>
  <si>
    <t>GIPS/rack</t>
  </si>
  <si>
    <t xml:space="preserve">     FLOPS</t>
  </si>
  <si>
    <t>Flops/chassis</t>
  </si>
  <si>
    <t>G Flops/chassis</t>
  </si>
  <si>
    <t>Flops/rack</t>
  </si>
  <si>
    <t>T Flops/rack</t>
  </si>
  <si>
    <t xml:space="preserve">     Bandwidth</t>
  </si>
  <si>
    <t>TB/chassis</t>
  </si>
  <si>
    <t>TB/s/chassis</t>
  </si>
  <si>
    <t>TB/rack</t>
  </si>
  <si>
    <t>TB/s/rack</t>
  </si>
  <si>
    <t>TB_x0010_/chassis</t>
  </si>
  <si>
    <t>GB/s/chassis</t>
  </si>
  <si>
    <t>GB/s/rack</t>
  </si>
  <si>
    <t>NW</t>
  </si>
  <si>
    <t>Gbps/rack</t>
  </si>
  <si>
    <t>Tbps/rack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</si>
</sst>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/DD/YY"/>
    <numFmt numFmtId="167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8" zoomScaleNormal="78" workbookViewId="0" topLeftCell="A1">
      <selection activeCell="C30" sqref="C30"/>
    </sheetView>
  </sheetViews>
  <sheetFormatPr defaultColWidth="16.00390625" defaultRowHeight="12.75" customHeight="1"/>
  <cols>
    <col min="1" max="1" width="24.57421875" style="0" customWidth="1"/>
    <col min="2" max="2" width="16.421875" style="0" customWidth="1"/>
    <col min="3" max="3" width="16.421875" style="1" customWidth="1"/>
    <col min="4" max="16384" width="16.421875" style="0" customWidth="1"/>
  </cols>
  <sheetData>
    <row r="1" spans="2:5" ht="12.75" customHeight="1">
      <c r="B1" t="s">
        <v>0</v>
      </c>
      <c r="E1" s="2">
        <v>41787</v>
      </c>
    </row>
    <row r="3" spans="1:3" ht="15" customHeight="1">
      <c r="A3" s="1" t="s">
        <v>1</v>
      </c>
      <c r="C3"/>
    </row>
    <row r="4" spans="2:4" ht="15" customHeight="1">
      <c r="B4" t="s">
        <v>2</v>
      </c>
      <c r="C4" s="1">
        <v>1.7000000000000002</v>
      </c>
      <c r="D4" t="s">
        <v>3</v>
      </c>
    </row>
    <row r="5" spans="2:4" ht="15" customHeight="1">
      <c r="B5" t="s">
        <v>4</v>
      </c>
      <c r="C5">
        <v>2</v>
      </c>
      <c r="D5" t="s">
        <v>5</v>
      </c>
    </row>
    <row r="6" spans="2:4" ht="15" customHeight="1">
      <c r="B6" t="s">
        <v>6</v>
      </c>
      <c r="C6">
        <v>1</v>
      </c>
      <c r="D6" t="s">
        <v>5</v>
      </c>
    </row>
    <row r="7" spans="2:4" ht="15" customHeight="1">
      <c r="B7" t="s">
        <v>7</v>
      </c>
      <c r="C7">
        <v>2</v>
      </c>
      <c r="D7" t="s">
        <v>5</v>
      </c>
    </row>
    <row r="8" spans="2:4" ht="15" customHeight="1">
      <c r="B8" t="s">
        <v>8</v>
      </c>
      <c r="C8">
        <v>8</v>
      </c>
      <c r="D8" t="s">
        <v>9</v>
      </c>
    </row>
    <row r="9" spans="1:4" ht="15" customHeight="1">
      <c r="A9" t="s">
        <v>10</v>
      </c>
      <c r="B9" t="s">
        <v>11</v>
      </c>
      <c r="C9" s="1">
        <v>32</v>
      </c>
      <c r="D9" t="s">
        <v>12</v>
      </c>
    </row>
    <row r="10" spans="3:4" ht="15" customHeight="1">
      <c r="C10">
        <v>2</v>
      </c>
      <c r="D10" t="s">
        <v>13</v>
      </c>
    </row>
    <row r="11" spans="2:4" ht="15" customHeight="1">
      <c r="B11" t="s">
        <v>14</v>
      </c>
      <c r="C11" s="1">
        <v>1.6</v>
      </c>
      <c r="D11" t="s">
        <v>15</v>
      </c>
    </row>
    <row r="12" ht="15" customHeight="1">
      <c r="D12" t="s">
        <v>16</v>
      </c>
    </row>
    <row r="13" spans="3:4" ht="15" customHeight="1">
      <c r="C13">
        <v>8</v>
      </c>
      <c r="D13" t="s">
        <v>17</v>
      </c>
    </row>
    <row r="14" spans="2:4" ht="15" customHeight="1">
      <c r="B14" t="s">
        <v>18</v>
      </c>
      <c r="C14" s="1">
        <f>C10*C11*C13</f>
        <v>25.6</v>
      </c>
      <c r="D14" t="s">
        <v>19</v>
      </c>
    </row>
    <row r="15" ht="15" customHeight="1">
      <c r="D15" t="s">
        <v>20</v>
      </c>
    </row>
    <row r="16" spans="1:4" ht="15" customHeight="1">
      <c r="A16" t="s">
        <v>21</v>
      </c>
      <c r="B16" t="s">
        <v>22</v>
      </c>
      <c r="C16" s="1">
        <v>128</v>
      </c>
      <c r="D16" t="s">
        <v>12</v>
      </c>
    </row>
    <row r="17" spans="2:4" ht="15" customHeight="1">
      <c r="B17" t="s">
        <v>23</v>
      </c>
      <c r="C17" s="1">
        <v>900</v>
      </c>
      <c r="D17" t="s">
        <v>24</v>
      </c>
    </row>
    <row r="18" spans="1:4" ht="15" customHeight="1">
      <c r="A18" t="s">
        <v>25</v>
      </c>
      <c r="B18" t="s">
        <v>26</v>
      </c>
      <c r="C18" s="1">
        <v>2</v>
      </c>
      <c r="D18" t="s">
        <v>13</v>
      </c>
    </row>
    <row r="19" spans="2:4" ht="15" customHeight="1">
      <c r="B19" t="s">
        <v>23</v>
      </c>
      <c r="C19" s="1">
        <v>2.5</v>
      </c>
      <c r="D19" t="s">
        <v>27</v>
      </c>
    </row>
    <row r="20" spans="1:4" ht="15" customHeight="1">
      <c r="A20" t="s">
        <v>4</v>
      </c>
      <c r="B20" t="s">
        <v>28</v>
      </c>
      <c r="C20" s="1">
        <f>C4*C5</f>
        <v>3.4000000000000004</v>
      </c>
      <c r="D20" t="s">
        <v>29</v>
      </c>
    </row>
    <row r="21" spans="2:4" ht="15" customHeight="1">
      <c r="B21" t="s">
        <v>30</v>
      </c>
      <c r="C21" s="1">
        <f>C20*C8</f>
        <v>27.200000000000003</v>
      </c>
      <c r="D21" t="s">
        <v>29</v>
      </c>
    </row>
    <row r="22" ht="15" customHeight="1"/>
    <row r="23" spans="1:4" ht="15" customHeight="1">
      <c r="A23" t="s">
        <v>31</v>
      </c>
      <c r="B23" t="s">
        <v>32</v>
      </c>
      <c r="C23" s="3">
        <v>46</v>
      </c>
      <c r="D23" t="s">
        <v>33</v>
      </c>
    </row>
    <row r="24" spans="2:4" ht="15" customHeight="1">
      <c r="B24" t="s">
        <v>34</v>
      </c>
      <c r="C24" s="3">
        <v>16</v>
      </c>
      <c r="D24" t="s">
        <v>34</v>
      </c>
    </row>
    <row r="25" spans="1:4" ht="15" customHeight="1">
      <c r="A25" t="s">
        <v>35</v>
      </c>
      <c r="B25" t="s">
        <v>36</v>
      </c>
      <c r="C25" s="3">
        <f>C23*C24</f>
        <v>736</v>
      </c>
      <c r="D25" t="s">
        <v>36</v>
      </c>
    </row>
    <row r="26" spans="1:4" ht="15" customHeight="1">
      <c r="A26" t="s">
        <v>37</v>
      </c>
      <c r="B26" t="s">
        <v>38</v>
      </c>
      <c r="C26" s="3">
        <f>C23*C8</f>
        <v>368</v>
      </c>
      <c r="D26" t="s">
        <v>39</v>
      </c>
    </row>
    <row r="27" spans="3:4" ht="15" customHeight="1">
      <c r="C27" s="3">
        <f>C26*C24</f>
        <v>5888</v>
      </c>
      <c r="D27" t="s">
        <v>40</v>
      </c>
    </row>
    <row r="28" ht="15" customHeight="1">
      <c r="C28" s="3"/>
    </row>
    <row r="29" ht="15" customHeight="1">
      <c r="A29" t="s">
        <v>41</v>
      </c>
    </row>
    <row r="30" spans="1:4" ht="15" customHeight="1">
      <c r="A30" t="s">
        <v>42</v>
      </c>
      <c r="B30" t="s">
        <v>43</v>
      </c>
      <c r="C30" s="1">
        <f>C4*SUM(C5:C7)*C8*C23</f>
        <v>3128</v>
      </c>
      <c r="D30" t="s">
        <v>43</v>
      </c>
    </row>
    <row r="31" spans="2:4" ht="15" customHeight="1">
      <c r="B31" t="s">
        <v>44</v>
      </c>
      <c r="C31" s="1">
        <f>C30*C24</f>
        <v>50048</v>
      </c>
      <c r="D31" t="s">
        <v>44</v>
      </c>
    </row>
    <row r="32" spans="1:4" ht="15" customHeight="1">
      <c r="A32" t="s">
        <v>45</v>
      </c>
      <c r="B32" t="s">
        <v>46</v>
      </c>
      <c r="C32" s="1">
        <f>C21*C23</f>
        <v>1251.2</v>
      </c>
      <c r="D32" t="s">
        <v>47</v>
      </c>
    </row>
    <row r="33" spans="2:4" ht="15" customHeight="1">
      <c r="B33" t="s">
        <v>48</v>
      </c>
      <c r="C33" s="1">
        <f>C32*C24/1000</f>
        <v>20.0192</v>
      </c>
      <c r="D33" t="s">
        <v>49</v>
      </c>
    </row>
    <row r="34" spans="1:4" ht="15" customHeight="1">
      <c r="A34" t="s">
        <v>50</v>
      </c>
      <c r="B34" t="s">
        <v>10</v>
      </c>
      <c r="C34" s="1">
        <f>C9*C23/1024</f>
        <v>1.4375</v>
      </c>
      <c r="D34" t="s">
        <v>51</v>
      </c>
    </row>
    <row r="35" spans="3:4" ht="15" customHeight="1">
      <c r="C35" s="1">
        <f>C14*C23/1024</f>
        <v>1.1500000000000001</v>
      </c>
      <c r="D35" t="s">
        <v>52</v>
      </c>
    </row>
    <row r="36" spans="3:4" ht="15" customHeight="1">
      <c r="C36" s="1">
        <f>C34*C24</f>
        <v>23</v>
      </c>
      <c r="D36" t="s">
        <v>53</v>
      </c>
    </row>
    <row r="37" spans="3:4" ht="15" customHeight="1">
      <c r="C37" s="1">
        <f>C36*C24</f>
        <v>368</v>
      </c>
      <c r="D37" t="s">
        <v>54</v>
      </c>
    </row>
    <row r="38" spans="2:4" ht="15" customHeight="1">
      <c r="B38" t="s">
        <v>21</v>
      </c>
      <c r="C38" s="1">
        <f>C16*C23/1024</f>
        <v>5.75</v>
      </c>
      <c r="D38" t="s">
        <v>55</v>
      </c>
    </row>
    <row r="39" spans="3:4" ht="15" customHeight="1">
      <c r="C39" s="1">
        <f>C17*C23/1024</f>
        <v>40.4296875</v>
      </c>
      <c r="D39" t="s">
        <v>56</v>
      </c>
    </row>
    <row r="40" spans="3:4" ht="15" customHeight="1">
      <c r="C40" s="1">
        <f>C38*C24</f>
        <v>92</v>
      </c>
      <c r="D40" t="s">
        <v>53</v>
      </c>
    </row>
    <row r="41" spans="3:4" ht="15" customHeight="1">
      <c r="C41" s="1">
        <f>C39*C24</f>
        <v>646.875</v>
      </c>
      <c r="D41" t="s">
        <v>57</v>
      </c>
    </row>
    <row r="42" spans="2:4" ht="15" customHeight="1">
      <c r="B42" t="s">
        <v>58</v>
      </c>
      <c r="C42" s="1">
        <f>C18*C19*C23</f>
        <v>230</v>
      </c>
      <c r="D42" t="s">
        <v>59</v>
      </c>
    </row>
    <row r="43" spans="3:4" ht="15" customHeight="1">
      <c r="C43" s="1">
        <f>C42*C24/1000</f>
        <v>3.68</v>
      </c>
      <c r="D43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2014-05-30T03:50:01Z</dcterms:created>
  <dcterms:modified xsi:type="dcterms:W3CDTF">2014-05-30T11:46:55Z</dcterms:modified>
  <cp:category/>
  <cp:version/>
  <cp:contentType/>
  <cp:contentStatus/>
  <cp:revision>19</cp:revision>
</cp:coreProperties>
</file>